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8975" windowHeight="7305"/>
  </bookViews>
  <sheets>
    <sheet name="elencoGaraLotti-1" sheetId="1" r:id="rId1"/>
  </sheets>
  <definedNames>
    <definedName name="_xlnm._FilterDatabase" localSheetId="0" hidden="1">'elencoGaraLotti-1'!$A$1:$E$82</definedName>
    <definedName name="_xlnm.Print_Area" localSheetId="0">'elencoGaraLotti-1'!$A$1:$E$86</definedName>
  </definedNames>
  <calcPr calcId="145621"/>
</workbook>
</file>

<file path=xl/calcChain.xml><?xml version="1.0" encoding="utf-8"?>
<calcChain xmlns="http://schemas.openxmlformats.org/spreadsheetml/2006/main">
  <c r="D83" i="1"/>
  <c r="D85" l="1"/>
  <c r="D86" l="1"/>
</calcChain>
</file>

<file path=xl/sharedStrings.xml><?xml version="1.0" encoding="utf-8"?>
<sst xmlns="http://schemas.openxmlformats.org/spreadsheetml/2006/main" count="152" uniqueCount="152">
  <si>
    <t>CIG</t>
  </si>
  <si>
    <t>OGGETTO LOTTO</t>
  </si>
  <si>
    <t>IMPORTO LOTTO</t>
  </si>
  <si>
    <t>lotto</t>
  </si>
  <si>
    <t>contributo A.N.AC.</t>
  </si>
  <si>
    <t>importo cauzione</t>
  </si>
  <si>
    <t>2%</t>
  </si>
  <si>
    <t>1%</t>
  </si>
  <si>
    <t>totale lotti</t>
  </si>
  <si>
    <t>Filo da sutura tipo FiberWire con anima in monofilamento di polietilene e maglia esterna in poliestere, montato su ago retto con asola morbida, per la sutura del neolegamento.</t>
  </si>
  <si>
    <t>Sutura chirurgica non riassorbibile tipo Fiber Force a intreccio misto-polietilene ad altissimo peso molecolare per procedure chirurgiche artroscopiche. Dimensioni 2 e 5, con e senza aghi. Conforme a USP eccetto che per il diametro sovradimensionato.</t>
  </si>
  <si>
    <t>Filo da sutura tipo FiberWire con anima in monofilamento di polietilene e maglia esterna in poliestere intrecciato, nei diametri 4/0-3/0-2/0-0-2-5, nelle versioni: libero, montato su ago, montato su ancore, stick, loop, tape, snare, chain con kit strumenti dedicato.</t>
  </si>
  <si>
    <t>Kit per suture meniscali monouso composte da doppio ago flessibile in nitinol con filo tipo FiberWire #2-0 premontato, cannula di protezione curva e joystick passasuture ergonomico.</t>
  </si>
  <si>
    <t>Filo ad alta resistenza per l'ortopedia parzialmente riassorbibile vari colori con e senza aghi (vari calibri 4/0 -3/0 -2/0 - 0 - 2).</t>
  </si>
  <si>
    <t>Sistema di sutura meniscale "all-inside" formato da due barrette  a "T" pre-caricate su di un introduttore ad ago disponibile nella forma retta o curva a 30^, unite da una sutura già preannodata. Il limitatore di penetrazione deve essere disposto a circa 18 mm dalla punta dell'ago e regolato a decrementi di 2 mm fino a 10 mm. Il sistema di rilascio deve garantire la espulsione delle barrette in qualsiasi posizione anche ruotando il dispositivo; deve avere un feedback sonoro per la corretta espulsione delle barrette.</t>
  </si>
  <si>
    <t>Passafili artroscopici monouso con punta del diametro di 1,5mm per ridurre i traumi sui tessuti molli da fissare. Il passafili devono possedere una lunghezza operativa di almeno 210mm e devono avere integrata una pinza retrattile per la gestione delle suture da un unico portale, per artroscopia di anca.</t>
  </si>
  <si>
    <t>Elettrodi (con o senza aspirazione corti e lunghi) diametro 2,3 a 4,0 compatibili con vaporizzatore (VAPR 3 e VAPR VEU con pedale wireles.</t>
  </si>
  <si>
    <t>Elettrodi a tecnologia COOLPULSE (con o senza comandi manuali) con potenza massima fino a 380W. Compatibile con apparecchiatura VAPR con pedale wireles.</t>
  </si>
  <si>
    <t>Cannule artroscopiche prive di lattice trasparenti filettate, lisce e parzialmente filettate misure: 5,5 x 55,0/75,0/90,0 - 7,0 x 75,0/110 - 8,5 x 55,0/75,0/90,0</t>
  </si>
  <si>
    <t>Cannule monouso per ottica artroscopia d'anca con diametro interno di 5mm. La punta della cannula deve essere in materiale plastico per evitare lesioni condrali durante l'accesso. Alle cannule deve essere applicato un doppio rubinetto pluriuso per il colegamento in-out con la pompa artroscopica.</t>
  </si>
  <si>
    <t>Cannule artroscopiche di varia misura telescopiche. Tali cannule devono poter modulare la loro lunghezza grazie ad una ghiera facilmente accessibile per adattarsi ai diversi spessori di cute. Le cannule devono prevedere l'apposito introduttore cannulato a lunghezza variabile.</t>
  </si>
  <si>
    <t>Cannule monouso con triplo sigillo per artroscopia di spalla, trasparenti, con filettatura o senza filettatura, con codice colore identificativo per le diverse misure.&amp;#8232; Grigio: 5mm&amp;#8232;- Nero: 6,5 mm - Rosso: 8,0 mm. Ciascuna cannula deve essere accompagnata dal relativo trocar.</t>
  </si>
  <si>
    <t>Filo-fresa retrogrado per vla preparazione di half-tunnel con punta articolata nei diametri da 6 a 13 mm in scale 0,5 mm.</t>
  </si>
  <si>
    <t>Kit per la stabilizzazione femorale e tibiale del neolegamento per impianto artroscopico per tecnica completamente all-inside, composto da: 1) filo-fresa retrogrado per la preparazione di half-tunnel per tecnica all-inside con punta articolata nei diametri da 6 a 13 mm in scala 0,5 mm; 2) filo guida con occhiello aperto, completamente graduato e con punta lanceolata del diametro dei bottoni.</t>
  </si>
  <si>
    <t>Dispositivo a batteria monouso completo di lame e frese per la chirurgia artroscopica dove necessita la rimozione dei tessuti molli. Il sistema monouso deve essere composto da un manipolo monouso con lama o fresa di diverse forme e diametro. Il sistema deve essere fornito completo di batteria riutilizzabile e caricabaterie. Sterilizzazione ad ossido di etilene.</t>
  </si>
  <si>
    <t>Tubulatura (in nPVC privi di Ftalato DEHP) one day e one patient (inflow+outfluw) + lame shever (vari tipi) compatibili con un'unica apparecchiatura pompa/shever FMS VUE.</t>
  </si>
  <si>
    <t>Sistema di microperforazioni per il trattamento di lesioni cartilaginee attraverso microfori di 2,1mm realizzati attraverso una punta trapano scanalata che permette l'estrazione di tessuto osseo anzichè il suo compattamento. Il sistema deve prevedere guide rette e curve 45^, 70^ e 90^ ed una punta perforante flessibile, un set di curette per la preparazione e pulizia del sito chirurgico da trattare.</t>
  </si>
  <si>
    <t>Sistema di riparazione meniscale mediante ago (0^ - 12^ - 27^) con fermo d'arresto, completo di due impianti sagomati in peek e assemblati con sutura parzialmente riassorbibile. Il tutto usato mediante applicatore monopaziente a doppio grilletto.</t>
  </si>
  <si>
    <t>Kit monouso (varie misure) per trapianti osteocondrali con barra di perpendicolarità sia per la fresa (con dente tagliente), sia per la guida.</t>
  </si>
  <si>
    <t>Aghi sterili dedicati per pinza passa suture e fili,  monoseduta garantiti per un utilizzo senza rotture fino a 15 passaggi.</t>
  </si>
  <si>
    <t>Aghi sterili dedicati per pinza passa suture nastriformi,  monoseduta garantiti per un utilizzo senza rotture fino a 15 passaggi.</t>
  </si>
  <si>
    <t>Frese femorali cannulate a due alette contrapposte, monouso a basso profilo anteromediali per la realizzazione del tunnel femorale nella ricostruzione del LCA con accesso antero-mediale.</t>
  </si>
  <si>
    <t>Aghi per sutura trans-ossea in confezione sterile monouso.</t>
  </si>
  <si>
    <t>Bisturi per artroscopia di anca con lunghezza operativa di almeno 215cm e diametro 3.9mm con manico ergonomico per l'apertura della capsula. Disponibile sia con lama curva che con lama retta.</t>
  </si>
  <si>
    <t>Sistema passa-suture monouso costituito da uno stelo metallico cannulato, terminante in  un uncino di varia forma (45^ alto, dritto, crescent, 45^ curvo a destra, 45^ curvo a sinistra) e provvisto di impugnatura. Fornito di filo trasportatore premontato all'interno del manipolo, e di un filo di riserva aggiuntivo, due rotelline per l'avanzamento del filo trasportatore attraverso l'uncino cannulato che funzioni con fili trasportatori da #2-0 a #2.</t>
  </si>
  <si>
    <t>Kit per trapianto osteocondrale con tecnica OATS a press-fit composto di set sterile monouso di coppia di fustelle ricevente/donatore, nelle misure 6, 8, 10 mm, completo di strumentario.</t>
  </si>
  <si>
    <t>Pinza tipo Scorpion con presa da 16 mm per il passaggio dei fili e per la sutura "side to side" nella rottura della cuffia dei rotatori. Deve poter essere utilizzata sia in artroscopia che a cielo aperto.</t>
  </si>
  <si>
    <t>Pinza tipo Scorpion con presa da 16 mm per il passaggio di suture nastriformi e per la sutura "side to side" nella rottura della cuffia dei rotatori. Deve poter essere utilizzata sia in artroscopia che a cielo aperto e aghi flessibili rivestiti con supporto in gomma compatibile con pinza precedente (morso ad uncino e senza uncino).</t>
  </si>
  <si>
    <t>Pinza tagliosuture disponibile con morso aperto o chiuso con impugnatura ergonomica o classica. Deve consentire di tagliare agevolmente fili ad alta resistenza di misura 2 e 5, dritta e up 15^ con possibilità di utilizzo in artroscopia ed a cielo aperto.</t>
  </si>
  <si>
    <t>Kit monopaziente per la ricostruzione del lca composto da: 2 fili con asola (due misure), pennarello dermografico, cannula filettata, filo in nitinol e slitta di accesso rapido.</t>
  </si>
  <si>
    <t>Kit monopaziente sterile contenente pennarello, fili asolati, cannula, filoguida/fresa prossimale combinato 4,5 graduato.</t>
  </si>
  <si>
    <t>Fresa 4,5 graduata pluriuso.</t>
  </si>
  <si>
    <t>Filo guida/fresa prossimale combinato 4,5 graduato sterile.</t>
  </si>
  <si>
    <t>Kit monopaziente di accesso per anca con: lama, curva e retta, a corpo unico e impugnatura zigrinata - 2 aghi 17g x 6' - 2 fili guida 0,045x 16' -siringa 30ml -pennarello sterile - centimetro.</t>
  </si>
  <si>
    <t>Bisturi monouso a doppia lama (misure varie) per il prelievo del terzo medio del tendine rotuleo.</t>
  </si>
  <si>
    <t>Cannule plastiche monouso assortite in policarbonato trasparente  (latex free sia nella cannula che nel packaging) con i rispettivi otturatori identificabili mediante codice colore, sia con filetto alto e che arrivi fino alla punta che senza filetto; di diversa lunghezza per le varie articolazioni. L'otturatore deve essere dotato di due protuberanze per permettere di "avvitare" la cannula. La tenuta dei fluidi deve essere garantita da una valvola in silicone a tripla tenuta con flusso regolabile tramite l'apposito rubinetto con attacco luer-loock. La testa della cannula, includente la valvola,  ha un aggancio a baionetta che può essere rimosso per permettere la rimozione di grossi corpi mobili senza danneggiare la valvola. La testa della cannula deve essere dotata di fessure per bloccare le suture. Otturatori monouso non cannulati e riutilizzabili cannulati da 4,3 mm.</t>
  </si>
  <si>
    <t>Sistema guidato mediante cannula a doppia valvola 4,0mm/otturatore e filo guidato con marker laser ogni  3 mm ed ancore (riassorbibili/peek/titanio) premonatao con sutura parzialmente riassorbibile specifico per le lesioni parziali della cuffia dei rotatori.</t>
  </si>
  <si>
    <t>Ancore  con filettatura differenziata per spongiosa e corticale (in lega di titanio, peek e riassorbibile)   precaricate con due o tre suture parzialmente riassorbibili cal. 2 con e senza aghi. misure 2,9-3,4- 4,5-5,5-6,5.</t>
  </si>
  <si>
    <t>Sistema per tecnica bristow/latarjet ad uso artroscopico e cielo aperto, composto da kit monopaziente  costituito da doppia cannula (per manovrare correttamente la coracoide) e viti di varie misure (28/30/32/34/36/38/40/42/44/46/48 mm)  con rondelle top hat in lega di titanio più fili guida da 150mm compatibili.</t>
  </si>
  <si>
    <t>Ancore per instabilità filettate e a spina di pesce  e senza nodo riassorbibili premontate con filo doppio o singolo parzialmente riassorbibile (compatibili anche con artroscopia di anca).</t>
  </si>
  <si>
    <t>Ancora impattata senza nodo per la cuffia dei rotatori e tenodesi del bicipite bicomponente (perno in titanio e guaina polimerica) e tutta in peek premontata con sutura parzialmente riassorbibile cal 2.</t>
  </si>
  <si>
    <t>Ancora ad avvitamento per la sutura senza nodi, per la riparazione delle instabilità legamentose del ginocchio (LCL, LCM, ALL) in peek, con asola distale in peek o in titanio autoperforante. Mis. 4,75/5,5mm(diametro) X15 mm.</t>
  </si>
  <si>
    <t>Ancora di sutura push-in in PEEK con diametro 1,4mm, precaricata con un filo ad alta resistenza misura #1. L'ancora deve essere corredata da un apposito strumentario composto da perforatore flessibile e guide rette e curve.</t>
  </si>
  <si>
    <t>Ancora senza nodo in PEEK con diametro 2,8mm con possibilità di tensionare il filo di sutura dopo il completo inserimento dell'ancora nell'osso al fine di un perfetto controllo della tensione. La sutura deve prevedere la possibilità di essere bloccata nella posizione desiderata tramite una leva facilmente  comandabile dall'impugnatura. L'ancora deve essere fornita con lo strumentario necessario al suo impianto.</t>
  </si>
  <si>
    <t>Micro e mini ancore in lega di titanio (con archetti in nitinol) e riassorbibili in pla per la chirurgia della mano premontate con aghi e sutura parzialmente riassorbibile confezionate con punta monopaziente. misure 1,3 e 1,9.</t>
  </si>
  <si>
    <t>Ancora riassorbibile in mescola di Idrossiapatite (HA) e acido Polilattico (PLLA) da 2.3 e 2.9 mm per il tratamento delle instabilità di spalla e per la riparazione del labbro acetabolare nell'anca, dotata di suture intrecciate. L'ancora deve essere a battuta (Pound-in) e premontata su un inseritore, con un'unica asola a forma binoculare (Big eye) per non far strisciare le suture una sull'altra, e con canali laterali per rendere minimo l'attrito delle suture con l'osso.</t>
  </si>
  <si>
    <t>Ancoretta in lega di Titanio (Ti-6Al-4V ELI)  autofilettante diametro 3.0mm, 5.0mm e 6.5mm, con filo di sutura intrecciato in polietilene a peso molecolare ultra elevato (UHMWPE) tipo Fiber Force, dotata di singolo o doppio occhiello arrotondato per una maggiore scorrevolezza della sutura ed è pre-caricata su un dispositivo di inserimento monouso.</t>
  </si>
  <si>
    <t>Ancora di sola sutura diametro 1.4mm e 2.3mm per la fissazione all'osso sottocorticale tramite effetto 'arricciamento" a memoria di forma programmato, con 1, 2 o 3 fili di sutura, attraverso un set completo di guide rette e curve dedicate per spalla ed anca.</t>
  </si>
  <si>
    <t>Sistema a pistola per la riparazione delle lesioni meniscali con tecnica "all-inside" per mezzo di sole suture a due anse, non riassorbibili, a scorrimento in due camicie di poliestere e autobloccanti senza nodo. Composto da un inseritore a pistola con cannula a retrazione  controllata da rotelle poste sul manico. Il sistema deve essere di misura unica ma disponibile con due differenti inclinazioni delle cannule: dritta e curva.</t>
  </si>
  <si>
    <t>Fissazione a sospensione corticale dei trapianti di crociati, primari e da revisione, tramite barretta di titanio e sistema di carrucola a scivolamento e con auto-blocco finale. Il dispositivo dovrà permettere di fissare i trapianti, nella ricostruzione del LCA/LCP, con ancoraggio corticale che avviene automaticamente per la particolare asimmetria della barretta in titanio e del suo posizionamento. Impianto tipo: per crociato classico composto da fissazione tibiale e fissazione femorale.</t>
  </si>
  <si>
    <t>Mini ancora tutta sutura composta da una sutura max bride con piccola guaina inn poliestere distale premontata su un inseritore di misura unica da 1.0 mm per lesioni della mano.</t>
  </si>
  <si>
    <t>Mini ancora tutta sutura composta da una sutura max bride con piccola guaina in poliestere distale premontata su un inseritore di misura unica da 1.4 mm corta e lunga per instabilità della spalla.</t>
  </si>
  <si>
    <t>Mini ancora tutta sutura composta da una sutura max bride con piccola guaina in poliestere distale premontata su un inseritore di misura unica da 1.5 mm per lesioni del tendine di Achille, del rotuleo e del gomito.</t>
  </si>
  <si>
    <t>Mini ancora tutta sutura composta da una sutura max bride con piccola guaina in poliestere distale premontata su un inseritore di misura unica da 2,9 mm per la cuffia dei rotatori.</t>
  </si>
  <si>
    <t>Bottoni in titanio ad altissima resistenza per la fissazione dei tessuti molli e dei tendini nei diametri 8 e 10 mm.</t>
  </si>
  <si>
    <t>Bottone in titanio, con un'asola di filo tipo fiberwire misura # 5 ad altissima resistenza di lunghezza regolabile con trazione out-in.</t>
  </si>
  <si>
    <t>Sistema per la ricostruzione del legamento patello-femorale mediale con prelievo del solo tendine Gracile. Il set dve essere sterile, monouso e comprendere due ancore senza nodo avvitate specifiche per la biotenodesi con fili di tensionamento misura # 5 ad altissima resistenza meccanica, una virte ad interferenza di non oltre 6 mm di diametro, in materaile riassorbibile biocomposito ed un sistema radiotrasparente di puntamento.</t>
  </si>
  <si>
    <t>Piattaforma impiantabile a tenuta corticale per eseguire suture di tessuti tendinei e muscolari. La procedura chirurgica può essere affrontata con tecnica open o artroscopica, a forma di asola chiusa dovrà essere disponibile in Peek e deve avere la possibilità di montare le suture sia nella parte mediale che laterale al momento, fornito in confezione sterile con o senza fili di sutura ad alta resistenza. L'utilizzo di 1 piattaforma deve poter consentire l'applicazione di un numero di suture variabile secondo la gravità e il tipo di lesione. Impianto tipo: con suture ad alta resistenza.</t>
  </si>
  <si>
    <t>Sistema a sospensione per la fissazione di tendini nella ricostruzione legamentosa composto da: 1 bottone in titanio con un'asola di filo tipo FiberWire mis. #5 ad altissima resistenza meccanica realizzato con un'anima in polietilene ad alto peso molecolare ricoperto da una guaina in poliestere intrecciata di lunghezza completamente regolabile con trazione out-in o in-out, disponibile con l'alternativa libero con bottone assemblabile separatamente e con bottone di espansione per ancoraggio su alessaggi ampi o crolli corticali completo di filo guida. Il dispositivo è richiesto nelle versioni: per tendine rotuleo, per fissazione femorale, per fissazione tibiale, libero con bottone aperto. Impianto tipo: sistema per crociato.</t>
  </si>
  <si>
    <t>Viti ad interferenza riassorbibili in tcp/plga misure da 5x23 a 12x35 con passo delle spire ampio e parte distale troncoconica.</t>
  </si>
  <si>
    <t>kit per la sostituzione del LCA, utilizzabile con accesso artroscopico sia da portale mediale che transtibiale, composto da: 1) pin cannulato con testa per ancoraggio femorale cortico-spongioso a sospensione/compressione del neolegamento a cavaliere (secondo tecnica di E. Wolf) in materiale amorfo bioassorbibile e in titanio, di 3/5 mm di diametro e lunghezza di 40/50 mm; 2) viti ad interfernza in materiale riassorbibile, cannulate con testa tonda complete di camicia introduttrice nelle misure di diametro da 6 a 11 mm e nelle lunghezze da 23 a 28 mm; 3) filo da sutura tipo FiberWire con anima in monofilamento di polietilene e maglia esterna in poliestere intrecciato completamente chiuso ad anello, nel diametro 2,  montato su ago retto con asola morbida dedicato alla sutura del neolegamento.</t>
  </si>
  <si>
    <t>Viti ad interferenza in PLDLA amorfo incamiciate e non con testa e senza testa a sezione conica autofilettante a profilo crescente con configurazione per avvitamento anterogrado e retrogrado di lunghezza 23 - 28 - 35 mm e diametro da 6 a 12 mm.</t>
  </si>
  <si>
    <t>Freccette per sutura meniscale riassorbibile, in copolimero PLDLA completamente amorfo, assorbibile entro 36 settimane, sprovvista di testa e con disegno a doppia spina di pesce contrapposta. In 3 misure (10-12-14 mm), caricata su inseritore inplastica per introduzione nel Joystick.</t>
  </si>
  <si>
    <t>Sistema riassorbibile di fissazione tibiale dei semitendini, nella ricostruzione del lca, mediante guaina (varie misure) ad espansione e vite autofilettante (varie misure) in tcp/pla.</t>
  </si>
  <si>
    <t>Sistema di fissazione femorale  e tibiale  del neo lca (rotuleo e semitendini)  mediante 2 pin riassorbibili utilizzabili con tecnica transtibiale  e anteromediale.</t>
  </si>
  <si>
    <t>Fissazione femorale del lca mediante guaina e vite non riassorbibile con tecnica anteromediale.</t>
  </si>
  <si>
    <t>Sistema a sospensione extra corticale (per la fissazione del lca con soft tissue) costituito da placchetta in titanio e un loop di sutura intrecciata non riassorbibile. Il tutto precaricato con sutura guida bianca in uhmwpe ed una sutura direzionale calibro 5 verde (tipo ethibond).</t>
  </si>
  <si>
    <t>Sistema di fissazione corticale (mediante placchetta in titanio disponibile in 2 misure: standard con loop 60mm e 90mm e xl con loop 60 mm) regolabile a sospensione per la ricostruzione del lca con soft tissue e riparazione del collaterale con chiusura totale del loop attraverso un nodo a scorrimento unidirezionale con fermo di sicurezza. Ogni placchetta, per facilitare e massimizzare la preparazione del neolegamento, deve essere confezionata su scheda plastificata centimetrata in modo da dare immediata misurazione. Il sistema deve permettere (evitando fresature ulteriori) di massimizzare la quantità di neolegamento nel tunnel femorale.</t>
  </si>
  <si>
    <t>Kit monouso per LCA per gli innesti osteo-legamentosi e tissutali, completo di serie dì fili guida, tappo tibiale cannulato, penna dermografica e righello per la preparazione dell'innesto.</t>
  </si>
  <si>
    <t>Kit per la fissazione della sindesmosi della caviglia composto da Fresa dedicata, Passasutura e filo di trazione, Bottone ovale per la fissazione mediale, Bottone rotondo per fissazione laterale e fili  tipo fiberwire misura # 5 ad altissima resistenza di lunghezza regolabile con trazione out-in.</t>
  </si>
  <si>
    <t>Sistema mini  invasivo per la riparazione della sindesmosi acromion-claveare composto da due bottoni in titanio aperti e due fili nastriformi con loop e fresa cannulata da 3 mm.</t>
  </si>
  <si>
    <t>Biopolimero in kit composto da 2 flaconi per il potenziamento delle lesioni cartilaginee associato alla tecnica std delle microfratture, nella chirurgia articolare.</t>
  </si>
  <si>
    <t>Dispositivo riassorbibile per la rigenerazione osteocondrale in BETA-Tricalciofosfato (BETA-TCP) e PLA e matrice porosa interconnettiva osteoconduttiva di forma cilindrica in misure da 4 a 15 mm.</t>
  </si>
  <si>
    <t>Kit di accesso all'anca, monouso, composto da due aghi da spinale diametro 1,5mm, due filiguida in nitinol, un righello, una penna dermografica ed una siringa da 30cc.</t>
  </si>
  <si>
    <t>Sonde a radiofrequenza con manico a pistola, per il tagflio ed il coagulo dei tessuti molli nell'artroscopia dell'anca. La sonda deve essere sufficientemente lunga per operare all'interno di cannule artroscopiche, avere un dispositivo a grilletto che dall'esterno riesca a regolare la flessione della punta del terminale. Deve avere diverse tipologie di punte (scalpello, tondeggiante, ecc) .</t>
  </si>
  <si>
    <t>Terminale multielettrodo bipolare da utilizzare con apparecchiatura a bassa radiofrequenza nella chirurgia artroscopica della spalla. Angolazione 90^ con diverse tipologie di punta. Compatibile con tecnologia Coblation per utilizzo a basse temperature, in modo da ridurre l'effetto termico sui tessuti circostanti. Deve avere sistema di controllo di temperatura del liquido intrarticolare. Disponibile con pulsanti sul manipolo.</t>
  </si>
  <si>
    <t>Filo guida con occhiello aperto,  completamente graduato e con punta lanceolata.</t>
  </si>
  <si>
    <t>Passafili artroscopici monouso con punta del diametro di 2mm per ridurre i traumi sui tessuti molli da fissare con diverse curvatura della punta fino a 70^. Il passafili  devono possedere una lunghezza operativa di almeno 203mm e devono avere integrata una pinza retrattile per la gestione delle suture da un unico portale, per artroscopia di anca.</t>
  </si>
  <si>
    <t>Strumentario artroscopico di spalla con codice colore identificativo per le diverse tipologie per consentire di penetrare con facilità nei tessuti più resistenti, completo di strumenti aggressivi come raspe e liberatessuti traumatici per la preparazione dell'osso e del tessuto, così composto:                 N^1 StabiliHook sinistro; N^1 StabiliHook destro; N^1 Cuff Hook sinistro; N^1 Cuff Hook destro; N^1 Manipolatore del filo di sutura; N^1 Pinza da presa per tessuti con cricchetto; N^1 Uncino; N^1 Manipolatore del nodo a spira intera; N^1 Raspa curva in su 20^; N^1 Raspa curva in giù 20^; N^1 Liberatessuti lama in su; N^1 Liberatessuti lama in giù; N^1 Pinza da presa penetrante destra; N^1 Pinza da presa penetrante sinistra; N^1 Pinza da presa penetrante diritta; N^1 Pinza da presa penetrante 30^; N^1 Pinza da presa penetrante 45^; N^1 Pinza da presa per filo di sutura con cricchetto; N^1 Pinza da presa per filo di sutura; N^ 1 Tagliasuture 2 mm.</t>
  </si>
  <si>
    <t>Palpatori e basket  artroscopici manuali realizzati dalla fusione di un solido pezzo di acciaio 17-4 e ricoperti di cromo per una maggiore protezione; meccanismo senza filo; così composto:N^1 Palpatore 3,0 mm;N^1 Palpatore 5,0 mm;N^1 Basket da 3,4mm retto;N^1 Basket da 2,7mm retto;N^1 Basket da 3,4 mm 15^ up;N^1 Basket retrogrado da 3,4mm;N^1 Pinza da presa per tessuti molli con cremagliera da 3,4 mm;N^1 Pinza da presa Rongeur da 3,4 m per biopsia.</t>
  </si>
  <si>
    <t>6464726CA6</t>
  </si>
  <si>
    <t>6464728E4C</t>
  </si>
  <si>
    <t>6464730FF2</t>
  </si>
  <si>
    <t>64647310CA</t>
  </si>
  <si>
    <t>646473219D</t>
  </si>
  <si>
    <t>64647429DB</t>
  </si>
  <si>
    <t>6464743AAE</t>
  </si>
  <si>
    <t>6464744B81</t>
  </si>
  <si>
    <t>6464745C54</t>
  </si>
  <si>
    <t>6464748ECD</t>
  </si>
  <si>
    <t>6464749FA0</t>
  </si>
  <si>
    <t>646475114B</t>
  </si>
  <si>
    <t>646475221E</t>
  </si>
  <si>
    <t>64647532F1</t>
  </si>
  <si>
    <t>64647543C4</t>
  </si>
  <si>
    <t>646475656A</t>
  </si>
  <si>
    <t>6464802B5E</t>
  </si>
  <si>
    <t>6464803C31</t>
  </si>
  <si>
    <t>6464804D04</t>
  </si>
  <si>
    <t>6464805DD7</t>
  </si>
  <si>
    <t>6464806EAA</t>
  </si>
  <si>
    <t>6464807F7D</t>
  </si>
  <si>
    <t>64648101FB</t>
  </si>
  <si>
    <t>64648112CE</t>
  </si>
  <si>
    <t>64648123A1</t>
  </si>
  <si>
    <t>64648166ED</t>
  </si>
  <si>
    <t>6464820A39</t>
  </si>
  <si>
    <t>6464821B0C</t>
  </si>
  <si>
    <t>6464822BDF</t>
  </si>
  <si>
    <t>6464823CB2</t>
  </si>
  <si>
    <t>6464824D85</t>
  </si>
  <si>
    <t>6464841B8D</t>
  </si>
  <si>
    <t>6464842C60</t>
  </si>
  <si>
    <t>6464843D33</t>
  </si>
  <si>
    <t>6464846FAC</t>
  </si>
  <si>
    <t>646484922A</t>
  </si>
  <si>
    <t>64648513D0</t>
  </si>
  <si>
    <t>64648524A3</t>
  </si>
  <si>
    <t>64648692AB</t>
  </si>
  <si>
    <t>646487037E</t>
  </si>
  <si>
    <t>64648746CA</t>
  </si>
  <si>
    <t>646487579D</t>
  </si>
  <si>
    <t>6464878A16</t>
  </si>
  <si>
    <t>6464879AE9</t>
  </si>
  <si>
    <t>6464880BBC</t>
  </si>
  <si>
    <t>6464881C8F</t>
  </si>
  <si>
    <t>6464882D62</t>
  </si>
  <si>
    <t>6464884F08</t>
  </si>
  <si>
    <t>6464899B6A</t>
  </si>
  <si>
    <t>6464900C3D</t>
  </si>
  <si>
    <t>6464901D10</t>
  </si>
  <si>
    <t>6464902DE3</t>
  </si>
  <si>
    <t>6464903EB6</t>
  </si>
  <si>
    <t>6464904F89</t>
  </si>
  <si>
    <t>64649082DA</t>
  </si>
  <si>
    <t>64649093AD</t>
  </si>
  <si>
    <t>64649136F9</t>
  </si>
  <si>
    <t>64649147CC</t>
  </si>
  <si>
    <t>6464906134</t>
  </si>
  <si>
    <t>6464814547</t>
  </si>
  <si>
    <t>6464825E58</t>
  </si>
  <si>
    <t>6464883E35</t>
  </si>
</sst>
</file>

<file path=xl/styles.xml><?xml version="1.0" encoding="utf-8"?>
<styleSheet xmlns="http://schemas.openxmlformats.org/spreadsheetml/2006/main">
  <numFmts count="1">
    <numFmt numFmtId="164" formatCode="&quot;€&quot;\ #,##0.00"/>
  </numFmts>
  <fonts count="1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42">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9" fillId="5" borderId="4" applyNumberFormat="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6" fillId="0" borderId="9" applyNumberFormat="0" applyFill="0" applyAlignment="0" applyProtection="0"/>
    <xf numFmtId="0" fontId="7" fillId="3" borderId="0" applyNumberFormat="0" applyBorder="0" applyAlignment="0" applyProtection="0"/>
    <xf numFmtId="0" fontId="6" fillId="2" borderId="0" applyNumberFormat="0" applyBorder="0" applyAlignment="0" applyProtection="0"/>
  </cellStyleXfs>
  <cellXfs count="26">
    <xf numFmtId="0" fontId="0" fillId="0" borderId="0" xfId="0"/>
    <xf numFmtId="2" fontId="0" fillId="0" borderId="0" xfId="0" applyNumberFormat="1" applyAlignment="1">
      <alignment wrapText="1"/>
    </xf>
    <xf numFmtId="49" fontId="0" fillId="0" borderId="0" xfId="0" applyNumberFormat="1" applyAlignment="1">
      <alignment horizontal="left" vertical="center"/>
    </xf>
    <xf numFmtId="2" fontId="16" fillId="0" borderId="0" xfId="0" applyNumberFormat="1" applyFont="1" applyAlignment="1">
      <alignment horizontal="right" wrapText="1"/>
    </xf>
    <xf numFmtId="49" fontId="18" fillId="0" borderId="0" xfId="0" applyNumberFormat="1" applyFont="1" applyAlignment="1">
      <alignment horizontal="left" vertical="center"/>
    </xf>
    <xf numFmtId="0" fontId="16" fillId="0" borderId="10" xfId="0" applyFont="1" applyBorder="1" applyAlignment="1">
      <alignment horizontal="center" vertical="center"/>
    </xf>
    <xf numFmtId="2" fontId="16" fillId="0" borderId="11" xfId="0" applyNumberFormat="1" applyFont="1" applyBorder="1" applyAlignment="1">
      <alignment horizontal="center" vertical="center" wrapText="1"/>
    </xf>
    <xf numFmtId="0" fontId="16" fillId="0" borderId="13" xfId="0" applyFont="1" applyBorder="1" applyAlignment="1">
      <alignment horizontal="center" vertical="center"/>
    </xf>
    <xf numFmtId="49" fontId="0" fillId="0" borderId="14" xfId="0" applyNumberFormat="1" applyBorder="1" applyAlignment="1">
      <alignment horizontal="left" vertical="center"/>
    </xf>
    <xf numFmtId="164" fontId="0" fillId="0" borderId="14" xfId="0" applyNumberFormat="1" applyBorder="1" applyAlignment="1">
      <alignment horizontal="right" vertical="center"/>
    </xf>
    <xf numFmtId="0" fontId="16" fillId="0" borderId="16" xfId="0" applyFont="1" applyBorder="1" applyAlignment="1">
      <alignment horizontal="center" vertical="center"/>
    </xf>
    <xf numFmtId="49" fontId="0" fillId="0" borderId="17" xfId="0" applyNumberFormat="1" applyBorder="1" applyAlignment="1">
      <alignment horizontal="left" vertical="center"/>
    </xf>
    <xf numFmtId="164" fontId="0" fillId="0" borderId="17" xfId="0" applyNumberFormat="1" applyBorder="1" applyAlignment="1">
      <alignment horizontal="right" vertical="center"/>
    </xf>
    <xf numFmtId="164" fontId="16" fillId="0" borderId="11" xfId="0" applyNumberFormat="1" applyFont="1" applyBorder="1" applyAlignment="1">
      <alignment horizontal="right" vertical="center"/>
    </xf>
    <xf numFmtId="164" fontId="0" fillId="0" borderId="0" xfId="0" applyNumberFormat="1" applyAlignment="1">
      <alignment horizontal="right" vertical="center"/>
    </xf>
    <xf numFmtId="164" fontId="18" fillId="0" borderId="0" xfId="0" applyNumberFormat="1" applyFont="1" applyAlignment="1">
      <alignment horizontal="right" vertical="center"/>
    </xf>
    <xf numFmtId="164" fontId="16" fillId="0" borderId="0" xfId="0" applyNumberFormat="1" applyFont="1" applyAlignment="1">
      <alignment horizontal="right" vertical="center"/>
    </xf>
    <xf numFmtId="49" fontId="16" fillId="0" borderId="11" xfId="0" applyNumberFormat="1" applyFont="1" applyBorder="1" applyAlignment="1">
      <alignment horizontal="left" vertical="center"/>
    </xf>
    <xf numFmtId="0" fontId="0" fillId="0" borderId="14" xfId="0" applyBorder="1" applyAlignment="1">
      <alignment horizontal="justify" vertical="center" wrapText="1"/>
    </xf>
    <xf numFmtId="0" fontId="0" fillId="0" borderId="17" xfId="0" applyBorder="1" applyAlignment="1">
      <alignment horizontal="justify" vertical="center" wrapText="1"/>
    </xf>
    <xf numFmtId="0" fontId="16" fillId="33" borderId="13" xfId="0" applyFont="1" applyFill="1" applyBorder="1" applyAlignment="1">
      <alignment horizontal="center" vertical="center"/>
    </xf>
    <xf numFmtId="49" fontId="0" fillId="33" borderId="14" xfId="0" applyNumberFormat="1" applyFill="1" applyBorder="1" applyAlignment="1">
      <alignment horizontal="left" vertical="center"/>
    </xf>
    <xf numFmtId="164" fontId="16" fillId="0" borderId="12" xfId="0" applyNumberFormat="1" applyFont="1" applyBorder="1" applyAlignment="1">
      <alignment horizontal="center" vertical="center" wrapText="1"/>
    </xf>
    <xf numFmtId="164" fontId="0" fillId="0" borderId="15" xfId="0" applyNumberFormat="1" applyFont="1" applyBorder="1" applyAlignment="1">
      <alignment horizontal="right" vertical="center" wrapText="1"/>
    </xf>
    <xf numFmtId="164" fontId="0" fillId="0" borderId="18" xfId="0" applyNumberFormat="1" applyFont="1" applyBorder="1" applyAlignment="1">
      <alignment horizontal="right" vertical="center" wrapText="1"/>
    </xf>
    <xf numFmtId="164" fontId="0" fillId="0" borderId="0" xfId="0" applyNumberFormat="1" applyAlignment="1">
      <alignment wrapText="1"/>
    </xf>
  </cellXfs>
  <cellStyles count="42">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Input" xfId="28" builtinId="20" customBuiltin="1"/>
    <cellStyle name="Neutrale" xfId="29" builtinId="28" customBuiltin="1"/>
    <cellStyle name="Normale" xfId="0" builtinId="0"/>
    <cellStyle name="Nota" xfId="30" builtinId="10" customBuiltin="1"/>
    <cellStyle name="Output" xfId="31" builtinId="21" customBuiltin="1"/>
    <cellStyle name="Testo avviso" xfId="32" builtinId="11" customBuiltin="1"/>
    <cellStyle name="Testo descrittivo" xfId="33" builtinId="53" customBuiltin="1"/>
    <cellStyle name="Titolo" xfId="34" builtinId="15" customBuiltin="1"/>
    <cellStyle name="Titolo 1" xfId="35" builtinId="16" customBuiltin="1"/>
    <cellStyle name="Titolo 2" xfId="36" builtinId="17" customBuiltin="1"/>
    <cellStyle name="Titolo 3" xfId="37" builtinId="18" customBuiltin="1"/>
    <cellStyle name="Titolo 4" xfId="38" builtinId="19" customBuiltin="1"/>
    <cellStyle name="Totale" xfId="39" builtinId="25" customBuiltin="1"/>
    <cellStyle name="Valore non valido" xfId="40" builtinId="27" customBuiltin="1"/>
    <cellStyle name="Valore valido"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86"/>
  <sheetViews>
    <sheetView tabSelected="1" workbookViewId="0"/>
  </sheetViews>
  <sheetFormatPr defaultRowHeight="15"/>
  <cols>
    <col min="1" max="1" width="7.5703125" customWidth="1"/>
    <col min="2" max="2" width="77.140625" style="1" customWidth="1"/>
    <col min="3" max="3" width="12.85546875" style="2" customWidth="1"/>
    <col min="4" max="4" width="16.140625" style="14" customWidth="1"/>
    <col min="5" max="5" width="14.85546875" style="25" customWidth="1"/>
  </cols>
  <sheetData>
    <row r="1" spans="1:5" ht="32.25" customHeight="1">
      <c r="A1" s="5" t="s">
        <v>3</v>
      </c>
      <c r="B1" s="6" t="s">
        <v>1</v>
      </c>
      <c r="C1" s="17" t="s">
        <v>0</v>
      </c>
      <c r="D1" s="13" t="s">
        <v>2</v>
      </c>
      <c r="E1" s="22" t="s">
        <v>4</v>
      </c>
    </row>
    <row r="2" spans="1:5" ht="45">
      <c r="A2" s="7">
        <v>1</v>
      </c>
      <c r="B2" s="18" t="s">
        <v>9</v>
      </c>
      <c r="C2" s="8" t="s">
        <v>90</v>
      </c>
      <c r="D2" s="9">
        <v>1875</v>
      </c>
      <c r="E2" s="23">
        <v>0</v>
      </c>
    </row>
    <row r="3" spans="1:5" ht="45">
      <c r="A3" s="7">
        <v>2</v>
      </c>
      <c r="B3" s="18" t="s">
        <v>10</v>
      </c>
      <c r="C3" s="8" t="s">
        <v>91</v>
      </c>
      <c r="D3" s="9">
        <v>5400</v>
      </c>
      <c r="E3" s="23">
        <v>0</v>
      </c>
    </row>
    <row r="4" spans="1:5" ht="60">
      <c r="A4" s="7">
        <v>3</v>
      </c>
      <c r="B4" s="18" t="s">
        <v>11</v>
      </c>
      <c r="C4" s="8" t="s">
        <v>92</v>
      </c>
      <c r="D4" s="9">
        <v>2250</v>
      </c>
      <c r="E4" s="23">
        <v>0</v>
      </c>
    </row>
    <row r="5" spans="1:5" ht="45">
      <c r="A5" s="7">
        <v>4</v>
      </c>
      <c r="B5" s="18" t="s">
        <v>12</v>
      </c>
      <c r="C5" s="8" t="s">
        <v>93</v>
      </c>
      <c r="D5" s="9">
        <v>4500</v>
      </c>
      <c r="E5" s="23">
        <v>0</v>
      </c>
    </row>
    <row r="6" spans="1:5" ht="30">
      <c r="A6" s="7">
        <v>5</v>
      </c>
      <c r="B6" s="18" t="s">
        <v>13</v>
      </c>
      <c r="C6" s="8" t="s">
        <v>94</v>
      </c>
      <c r="D6" s="9">
        <v>1560</v>
      </c>
      <c r="E6" s="23">
        <v>0</v>
      </c>
    </row>
    <row r="7" spans="1:5" ht="105">
      <c r="A7" s="7">
        <v>6</v>
      </c>
      <c r="B7" s="18" t="s">
        <v>14</v>
      </c>
      <c r="C7" s="8">
        <v>6464734343</v>
      </c>
      <c r="D7" s="9">
        <v>16380</v>
      </c>
      <c r="E7" s="23">
        <v>0</v>
      </c>
    </row>
    <row r="8" spans="1:5" ht="60">
      <c r="A8" s="7">
        <v>7</v>
      </c>
      <c r="B8" s="18" t="s">
        <v>15</v>
      </c>
      <c r="C8" s="8">
        <v>6464735416</v>
      </c>
      <c r="D8" s="9">
        <v>30000</v>
      </c>
      <c r="E8" s="23">
        <v>0</v>
      </c>
    </row>
    <row r="9" spans="1:5" ht="30">
      <c r="A9" s="7">
        <v>8</v>
      </c>
      <c r="B9" s="18" t="s">
        <v>16</v>
      </c>
      <c r="C9" s="8" t="s">
        <v>95</v>
      </c>
      <c r="D9" s="9">
        <v>93960</v>
      </c>
      <c r="E9" s="23">
        <v>0</v>
      </c>
    </row>
    <row r="10" spans="1:5" ht="30">
      <c r="A10" s="7">
        <v>9</v>
      </c>
      <c r="B10" s="18" t="s">
        <v>17</v>
      </c>
      <c r="C10" s="8" t="s">
        <v>96</v>
      </c>
      <c r="D10" s="9">
        <v>43890</v>
      </c>
      <c r="E10" s="23">
        <v>0</v>
      </c>
    </row>
    <row r="11" spans="1:5" ht="30">
      <c r="A11" s="7">
        <v>10</v>
      </c>
      <c r="B11" s="18" t="s">
        <v>18</v>
      </c>
      <c r="C11" s="8" t="s">
        <v>97</v>
      </c>
      <c r="D11" s="9">
        <v>8580</v>
      </c>
      <c r="E11" s="23">
        <v>0</v>
      </c>
    </row>
    <row r="12" spans="1:5" ht="60">
      <c r="A12" s="7">
        <v>11</v>
      </c>
      <c r="B12" s="18" t="s">
        <v>19</v>
      </c>
      <c r="C12" s="8" t="s">
        <v>98</v>
      </c>
      <c r="D12" s="9">
        <v>27000</v>
      </c>
      <c r="E12" s="23">
        <v>0</v>
      </c>
    </row>
    <row r="13" spans="1:5" ht="45">
      <c r="A13" s="7">
        <v>12</v>
      </c>
      <c r="B13" s="18" t="s">
        <v>20</v>
      </c>
      <c r="C13" s="8" t="s">
        <v>99</v>
      </c>
      <c r="D13" s="9">
        <v>16200</v>
      </c>
      <c r="E13" s="23">
        <v>0</v>
      </c>
    </row>
    <row r="14" spans="1:5" ht="60">
      <c r="A14" s="7">
        <v>13</v>
      </c>
      <c r="B14" s="18" t="s">
        <v>21</v>
      </c>
      <c r="C14" s="8" t="s">
        <v>100</v>
      </c>
      <c r="D14" s="9">
        <v>8400</v>
      </c>
      <c r="E14" s="23">
        <v>0</v>
      </c>
    </row>
    <row r="15" spans="1:5" ht="30">
      <c r="A15" s="7">
        <v>14</v>
      </c>
      <c r="B15" s="18" t="s">
        <v>22</v>
      </c>
      <c r="C15" s="8">
        <v>6464750078</v>
      </c>
      <c r="D15" s="9">
        <v>39000</v>
      </c>
      <c r="E15" s="23">
        <v>0</v>
      </c>
    </row>
    <row r="16" spans="1:5" ht="75">
      <c r="A16" s="7">
        <v>15</v>
      </c>
      <c r="B16" s="18" t="s">
        <v>23</v>
      </c>
      <c r="C16" s="8" t="s">
        <v>101</v>
      </c>
      <c r="D16" s="9">
        <v>124500</v>
      </c>
      <c r="E16" s="23">
        <v>0</v>
      </c>
    </row>
    <row r="17" spans="1:5" ht="60">
      <c r="A17" s="7">
        <v>16</v>
      </c>
      <c r="B17" s="18" t="s">
        <v>24</v>
      </c>
      <c r="C17" s="8" t="s">
        <v>102</v>
      </c>
      <c r="D17" s="9">
        <v>42000</v>
      </c>
      <c r="E17" s="23">
        <v>0</v>
      </c>
    </row>
    <row r="18" spans="1:5" ht="30">
      <c r="A18" s="7">
        <v>17</v>
      </c>
      <c r="B18" s="18" t="s">
        <v>25</v>
      </c>
      <c r="C18" s="8" t="s">
        <v>103</v>
      </c>
      <c r="D18" s="9">
        <v>87750</v>
      </c>
      <c r="E18" s="23">
        <v>0</v>
      </c>
    </row>
    <row r="19" spans="1:5" ht="75">
      <c r="A19" s="7">
        <v>18</v>
      </c>
      <c r="B19" s="18" t="s">
        <v>26</v>
      </c>
      <c r="C19" s="8" t="s">
        <v>104</v>
      </c>
      <c r="D19" s="9">
        <v>66000</v>
      </c>
      <c r="E19" s="23">
        <v>0</v>
      </c>
    </row>
    <row r="20" spans="1:5" ht="45">
      <c r="A20" s="7">
        <v>19</v>
      </c>
      <c r="B20" s="18" t="s">
        <v>27</v>
      </c>
      <c r="C20" s="8">
        <v>6464755497</v>
      </c>
      <c r="D20" s="9">
        <v>14850</v>
      </c>
      <c r="E20" s="23">
        <v>0</v>
      </c>
    </row>
    <row r="21" spans="1:5" ht="30">
      <c r="A21" s="7">
        <v>20</v>
      </c>
      <c r="B21" s="18" t="s">
        <v>28</v>
      </c>
      <c r="C21" s="8" t="s">
        <v>105</v>
      </c>
      <c r="D21" s="9">
        <v>20940</v>
      </c>
      <c r="E21" s="23">
        <v>0</v>
      </c>
    </row>
    <row r="22" spans="1:5" ht="30">
      <c r="A22" s="7">
        <v>21</v>
      </c>
      <c r="B22" s="18" t="s">
        <v>29</v>
      </c>
      <c r="C22" s="8" t="s">
        <v>106</v>
      </c>
      <c r="D22" s="9">
        <v>9000</v>
      </c>
      <c r="E22" s="23">
        <v>0</v>
      </c>
    </row>
    <row r="23" spans="1:5" ht="30">
      <c r="A23" s="7">
        <v>22</v>
      </c>
      <c r="B23" s="18" t="s">
        <v>30</v>
      </c>
      <c r="C23" s="8" t="s">
        <v>107</v>
      </c>
      <c r="D23" s="9">
        <v>4500</v>
      </c>
      <c r="E23" s="23">
        <v>0</v>
      </c>
    </row>
    <row r="24" spans="1:5" ht="45">
      <c r="A24" s="7">
        <v>23</v>
      </c>
      <c r="B24" s="18" t="s">
        <v>31</v>
      </c>
      <c r="C24" s="8" t="s">
        <v>108</v>
      </c>
      <c r="D24" s="9">
        <v>25500</v>
      </c>
      <c r="E24" s="23">
        <v>0</v>
      </c>
    </row>
    <row r="25" spans="1:5">
      <c r="A25" s="7">
        <v>24</v>
      </c>
      <c r="B25" s="18" t="s">
        <v>32</v>
      </c>
      <c r="C25" s="8" t="s">
        <v>109</v>
      </c>
      <c r="D25" s="9">
        <v>11200</v>
      </c>
      <c r="E25" s="23">
        <v>0</v>
      </c>
    </row>
    <row r="26" spans="1:5" ht="45">
      <c r="A26" s="7">
        <v>25</v>
      </c>
      <c r="B26" s="18" t="s">
        <v>33</v>
      </c>
      <c r="C26" s="8" t="s">
        <v>110</v>
      </c>
      <c r="D26" s="9">
        <v>47340</v>
      </c>
      <c r="E26" s="23">
        <v>0</v>
      </c>
    </row>
    <row r="27" spans="1:5" ht="90">
      <c r="A27" s="7">
        <v>26</v>
      </c>
      <c r="B27" s="18" t="s">
        <v>34</v>
      </c>
      <c r="C27" s="8" t="s">
        <v>111</v>
      </c>
      <c r="D27" s="9">
        <v>16800</v>
      </c>
      <c r="E27" s="23">
        <v>0</v>
      </c>
    </row>
    <row r="28" spans="1:5" ht="45">
      <c r="A28" s="7">
        <v>27</v>
      </c>
      <c r="B28" s="18" t="s">
        <v>35</v>
      </c>
      <c r="C28" s="8">
        <v>6464809128</v>
      </c>
      <c r="D28" s="9">
        <v>74100</v>
      </c>
      <c r="E28" s="23">
        <v>0</v>
      </c>
    </row>
    <row r="29" spans="1:5" ht="45">
      <c r="A29" s="7">
        <v>28</v>
      </c>
      <c r="B29" s="18" t="s">
        <v>36</v>
      </c>
      <c r="C29" s="8" t="s">
        <v>112</v>
      </c>
      <c r="D29" s="9">
        <v>8700</v>
      </c>
      <c r="E29" s="23">
        <v>0</v>
      </c>
    </row>
    <row r="30" spans="1:5" ht="60">
      <c r="A30" s="7">
        <v>29</v>
      </c>
      <c r="B30" s="18" t="s">
        <v>37</v>
      </c>
      <c r="C30" s="8" t="s">
        <v>113</v>
      </c>
      <c r="D30" s="9">
        <v>17700</v>
      </c>
      <c r="E30" s="23">
        <v>0</v>
      </c>
    </row>
    <row r="31" spans="1:5" ht="45">
      <c r="A31" s="7">
        <v>30</v>
      </c>
      <c r="B31" s="18" t="s">
        <v>38</v>
      </c>
      <c r="C31" s="8" t="s">
        <v>114</v>
      </c>
      <c r="D31" s="9">
        <v>10500</v>
      </c>
      <c r="E31" s="23">
        <v>0</v>
      </c>
    </row>
    <row r="32" spans="1:5" ht="45">
      <c r="A32" s="7">
        <v>31</v>
      </c>
      <c r="B32" s="18" t="s">
        <v>39</v>
      </c>
      <c r="C32" s="8">
        <v>6464813474</v>
      </c>
      <c r="D32" s="9">
        <v>22500</v>
      </c>
      <c r="E32" s="23">
        <v>0</v>
      </c>
    </row>
    <row r="33" spans="1:5" ht="30">
      <c r="A33" s="20">
        <v>32</v>
      </c>
      <c r="B33" s="18" t="s">
        <v>40</v>
      </c>
      <c r="C33" s="8" t="s">
        <v>149</v>
      </c>
      <c r="D33" s="9">
        <v>7800</v>
      </c>
      <c r="E33" s="23">
        <v>0</v>
      </c>
    </row>
    <row r="34" spans="1:5">
      <c r="A34" s="7">
        <v>33</v>
      </c>
      <c r="B34" s="18" t="s">
        <v>41</v>
      </c>
      <c r="C34" s="8" t="s">
        <v>115</v>
      </c>
      <c r="D34" s="9">
        <v>2340</v>
      </c>
      <c r="E34" s="23">
        <v>0</v>
      </c>
    </row>
    <row r="35" spans="1:5">
      <c r="A35" s="7">
        <v>34</v>
      </c>
      <c r="B35" s="18" t="s">
        <v>42</v>
      </c>
      <c r="C35" s="8">
        <v>6464819966</v>
      </c>
      <c r="D35" s="9">
        <v>2340</v>
      </c>
      <c r="E35" s="23">
        <v>0</v>
      </c>
    </row>
    <row r="36" spans="1:5" ht="45">
      <c r="A36" s="7">
        <v>35</v>
      </c>
      <c r="B36" s="18" t="s">
        <v>43</v>
      </c>
      <c r="C36" s="8" t="s">
        <v>116</v>
      </c>
      <c r="D36" s="9">
        <v>6720</v>
      </c>
      <c r="E36" s="23">
        <v>0</v>
      </c>
    </row>
    <row r="37" spans="1:5" ht="30">
      <c r="A37" s="7">
        <v>36</v>
      </c>
      <c r="B37" s="18" t="s">
        <v>44</v>
      </c>
      <c r="C37" s="8" t="s">
        <v>117</v>
      </c>
      <c r="D37" s="9">
        <v>1800</v>
      </c>
      <c r="E37" s="23">
        <v>0</v>
      </c>
    </row>
    <row r="38" spans="1:5" ht="165">
      <c r="A38" s="7">
        <v>37</v>
      </c>
      <c r="B38" s="18" t="s">
        <v>45</v>
      </c>
      <c r="C38" s="8" t="s">
        <v>118</v>
      </c>
      <c r="D38" s="9">
        <v>26100</v>
      </c>
      <c r="E38" s="23">
        <v>0</v>
      </c>
    </row>
    <row r="39" spans="1:5" ht="60">
      <c r="A39" s="7">
        <v>38</v>
      </c>
      <c r="B39" s="18" t="s">
        <v>46</v>
      </c>
      <c r="C39" s="8" t="s">
        <v>119</v>
      </c>
      <c r="D39" s="9">
        <v>19050</v>
      </c>
      <c r="E39" s="23">
        <v>0</v>
      </c>
    </row>
    <row r="40" spans="1:5" ht="45">
      <c r="A40" s="7">
        <v>39</v>
      </c>
      <c r="B40" s="18" t="s">
        <v>47</v>
      </c>
      <c r="C40" s="8" t="s">
        <v>120</v>
      </c>
      <c r="D40" s="9">
        <v>85050</v>
      </c>
      <c r="E40" s="23">
        <v>0</v>
      </c>
    </row>
    <row r="41" spans="1:5" ht="60">
      <c r="A41" s="7">
        <v>40</v>
      </c>
      <c r="B41" s="18" t="s">
        <v>48</v>
      </c>
      <c r="C41" s="21" t="s">
        <v>150</v>
      </c>
      <c r="D41" s="9">
        <v>32175</v>
      </c>
      <c r="E41" s="23">
        <v>0</v>
      </c>
    </row>
    <row r="42" spans="1:5" ht="45">
      <c r="A42" s="7">
        <v>41</v>
      </c>
      <c r="B42" s="18" t="s">
        <v>49</v>
      </c>
      <c r="C42" s="8" t="s">
        <v>121</v>
      </c>
      <c r="D42" s="9">
        <v>18900</v>
      </c>
      <c r="E42" s="23">
        <v>0</v>
      </c>
    </row>
    <row r="43" spans="1:5" ht="45">
      <c r="A43" s="7">
        <v>42</v>
      </c>
      <c r="B43" s="18" t="s">
        <v>50</v>
      </c>
      <c r="C43" s="8" t="s">
        <v>122</v>
      </c>
      <c r="D43" s="9">
        <v>10410</v>
      </c>
      <c r="E43" s="23">
        <v>0</v>
      </c>
    </row>
    <row r="44" spans="1:5" ht="45">
      <c r="A44" s="7">
        <v>43</v>
      </c>
      <c r="B44" s="18" t="s">
        <v>51</v>
      </c>
      <c r="C44" s="8" t="s">
        <v>123</v>
      </c>
      <c r="D44" s="9">
        <v>9240</v>
      </c>
      <c r="E44" s="23">
        <v>0</v>
      </c>
    </row>
    <row r="45" spans="1:5" ht="45">
      <c r="A45" s="7">
        <v>44</v>
      </c>
      <c r="B45" s="18" t="s">
        <v>52</v>
      </c>
      <c r="C45" s="8" t="s">
        <v>124</v>
      </c>
      <c r="D45" s="9">
        <v>60300</v>
      </c>
      <c r="E45" s="23">
        <v>0</v>
      </c>
    </row>
    <row r="46" spans="1:5" ht="75">
      <c r="A46" s="7">
        <v>45</v>
      </c>
      <c r="B46" s="18" t="s">
        <v>53</v>
      </c>
      <c r="C46" s="8">
        <v>6464848157</v>
      </c>
      <c r="D46" s="9">
        <v>51000</v>
      </c>
      <c r="E46" s="23">
        <v>0</v>
      </c>
    </row>
    <row r="47" spans="1:5" ht="45">
      <c r="A47" s="7">
        <v>46</v>
      </c>
      <c r="B47" s="18" t="s">
        <v>54</v>
      </c>
      <c r="C47" s="8" t="s">
        <v>125</v>
      </c>
      <c r="D47" s="9">
        <v>16800</v>
      </c>
      <c r="E47" s="23">
        <v>0</v>
      </c>
    </row>
    <row r="48" spans="1:5" ht="90">
      <c r="A48" s="7">
        <v>47</v>
      </c>
      <c r="B48" s="18" t="s">
        <v>55</v>
      </c>
      <c r="C48" s="8" t="s">
        <v>126</v>
      </c>
      <c r="D48" s="9">
        <v>21060</v>
      </c>
      <c r="E48" s="23">
        <v>0</v>
      </c>
    </row>
    <row r="49" spans="1:5" ht="75">
      <c r="A49" s="7">
        <v>48</v>
      </c>
      <c r="B49" s="18" t="s">
        <v>56</v>
      </c>
      <c r="C49" s="8" t="s">
        <v>127</v>
      </c>
      <c r="D49" s="9">
        <v>15750</v>
      </c>
      <c r="E49" s="23">
        <v>0</v>
      </c>
    </row>
    <row r="50" spans="1:5" ht="45">
      <c r="A50" s="7">
        <v>49</v>
      </c>
      <c r="B50" s="18" t="s">
        <v>57</v>
      </c>
      <c r="C50" s="8">
        <v>6464853576</v>
      </c>
      <c r="D50" s="9">
        <v>70200</v>
      </c>
      <c r="E50" s="23">
        <v>0</v>
      </c>
    </row>
    <row r="51" spans="1:5" ht="90">
      <c r="A51" s="7">
        <v>50</v>
      </c>
      <c r="B51" s="18" t="s">
        <v>58</v>
      </c>
      <c r="C51" s="8">
        <v>6464854649</v>
      </c>
      <c r="D51" s="9">
        <v>11250</v>
      </c>
      <c r="E51" s="23">
        <v>0</v>
      </c>
    </row>
    <row r="52" spans="1:5" ht="90">
      <c r="A52" s="7">
        <v>51</v>
      </c>
      <c r="B52" s="18" t="s">
        <v>59</v>
      </c>
      <c r="C52" s="8" t="s">
        <v>128</v>
      </c>
      <c r="D52" s="9">
        <v>63000</v>
      </c>
      <c r="E52" s="23">
        <v>0</v>
      </c>
    </row>
    <row r="53" spans="1:5" ht="45">
      <c r="A53" s="7">
        <v>52</v>
      </c>
      <c r="B53" s="18" t="s">
        <v>60</v>
      </c>
      <c r="C53" s="8" t="s">
        <v>129</v>
      </c>
      <c r="D53" s="9">
        <v>16200</v>
      </c>
      <c r="E53" s="23">
        <v>0</v>
      </c>
    </row>
    <row r="54" spans="1:5" ht="45">
      <c r="A54" s="7">
        <v>53</v>
      </c>
      <c r="B54" s="18" t="s">
        <v>61</v>
      </c>
      <c r="C54" s="8">
        <v>6464871451</v>
      </c>
      <c r="D54" s="9">
        <v>52800</v>
      </c>
      <c r="E54" s="23">
        <v>0</v>
      </c>
    </row>
    <row r="55" spans="1:5" ht="45">
      <c r="A55" s="7">
        <v>54</v>
      </c>
      <c r="B55" s="18" t="s">
        <v>62</v>
      </c>
      <c r="C55" s="8">
        <v>6464872524</v>
      </c>
      <c r="D55" s="9">
        <v>8100</v>
      </c>
      <c r="E55" s="23">
        <v>0</v>
      </c>
    </row>
    <row r="56" spans="1:5" ht="45">
      <c r="A56" s="7">
        <v>55</v>
      </c>
      <c r="B56" s="18" t="s">
        <v>63</v>
      </c>
      <c r="C56" s="8" t="s">
        <v>130</v>
      </c>
      <c r="D56" s="9">
        <v>8550</v>
      </c>
      <c r="E56" s="23">
        <v>0</v>
      </c>
    </row>
    <row r="57" spans="1:5" ht="30">
      <c r="A57" s="7">
        <v>56</v>
      </c>
      <c r="B57" s="18" t="s">
        <v>64</v>
      </c>
      <c r="C57" s="8" t="s">
        <v>131</v>
      </c>
      <c r="D57" s="9">
        <v>10230</v>
      </c>
      <c r="E57" s="23">
        <v>0</v>
      </c>
    </row>
    <row r="58" spans="1:5" ht="30">
      <c r="A58" s="7">
        <v>57</v>
      </c>
      <c r="B58" s="18" t="s">
        <v>65</v>
      </c>
      <c r="C58" s="8">
        <v>6464876870</v>
      </c>
      <c r="D58" s="9">
        <v>10230</v>
      </c>
      <c r="E58" s="23">
        <v>0</v>
      </c>
    </row>
    <row r="59" spans="1:5" ht="90">
      <c r="A59" s="7">
        <v>58</v>
      </c>
      <c r="B59" s="18" t="s">
        <v>66</v>
      </c>
      <c r="C59" s="8">
        <v>6464877943</v>
      </c>
      <c r="D59" s="9">
        <v>38010</v>
      </c>
      <c r="E59" s="23">
        <v>0</v>
      </c>
    </row>
    <row r="60" spans="1:5" ht="105">
      <c r="A60" s="7">
        <v>59</v>
      </c>
      <c r="B60" s="18" t="s">
        <v>67</v>
      </c>
      <c r="C60" s="8" t="s">
        <v>132</v>
      </c>
      <c r="D60" s="9">
        <v>7500</v>
      </c>
      <c r="E60" s="23">
        <v>0</v>
      </c>
    </row>
    <row r="61" spans="1:5" ht="135">
      <c r="A61" s="7">
        <v>60</v>
      </c>
      <c r="B61" s="18" t="s">
        <v>68</v>
      </c>
      <c r="C61" s="8" t="s">
        <v>133</v>
      </c>
      <c r="D61" s="9">
        <v>42390</v>
      </c>
      <c r="E61" s="23">
        <v>0</v>
      </c>
    </row>
    <row r="62" spans="1:5" ht="30">
      <c r="A62" s="7">
        <v>61</v>
      </c>
      <c r="B62" s="18" t="s">
        <v>69</v>
      </c>
      <c r="C62" s="8" t="s">
        <v>134</v>
      </c>
      <c r="D62" s="9">
        <v>86040</v>
      </c>
      <c r="E62" s="23">
        <v>0</v>
      </c>
    </row>
    <row r="63" spans="1:5" ht="150">
      <c r="A63" s="7">
        <v>62</v>
      </c>
      <c r="B63" s="18" t="s">
        <v>70</v>
      </c>
      <c r="C63" s="8" t="s">
        <v>135</v>
      </c>
      <c r="D63" s="9">
        <v>48720</v>
      </c>
      <c r="E63" s="23">
        <v>0</v>
      </c>
    </row>
    <row r="64" spans="1:5" ht="45">
      <c r="A64" s="7">
        <v>63</v>
      </c>
      <c r="B64" s="18" t="s">
        <v>71</v>
      </c>
      <c r="C64" s="8" t="s">
        <v>136</v>
      </c>
      <c r="D64" s="9">
        <v>7290</v>
      </c>
      <c r="E64" s="23">
        <v>0</v>
      </c>
    </row>
    <row r="65" spans="1:5" ht="60">
      <c r="A65" s="7">
        <v>64</v>
      </c>
      <c r="B65" s="18" t="s">
        <v>72</v>
      </c>
      <c r="C65" s="21" t="s">
        <v>151</v>
      </c>
      <c r="D65" s="9">
        <v>8460</v>
      </c>
      <c r="E65" s="23">
        <v>0</v>
      </c>
    </row>
    <row r="66" spans="1:5" ht="45">
      <c r="A66" s="7">
        <v>65</v>
      </c>
      <c r="B66" s="18" t="s">
        <v>73</v>
      </c>
      <c r="C66" s="8" t="s">
        <v>137</v>
      </c>
      <c r="D66" s="9">
        <v>41760</v>
      </c>
      <c r="E66" s="23">
        <v>0</v>
      </c>
    </row>
    <row r="67" spans="1:5" ht="30">
      <c r="A67" s="7">
        <v>66</v>
      </c>
      <c r="B67" s="18" t="s">
        <v>74</v>
      </c>
      <c r="C67" s="8" t="s">
        <v>138</v>
      </c>
      <c r="D67" s="9">
        <v>93600</v>
      </c>
      <c r="E67" s="23">
        <v>0</v>
      </c>
    </row>
    <row r="68" spans="1:5" ht="30">
      <c r="A68" s="7">
        <v>67</v>
      </c>
      <c r="B68" s="18" t="s">
        <v>75</v>
      </c>
      <c r="C68" s="8" t="s">
        <v>139</v>
      </c>
      <c r="D68" s="9">
        <v>13320</v>
      </c>
      <c r="E68" s="23">
        <v>0</v>
      </c>
    </row>
    <row r="69" spans="1:5" ht="60">
      <c r="A69" s="7">
        <v>68</v>
      </c>
      <c r="B69" s="18" t="s">
        <v>76</v>
      </c>
      <c r="C69" s="8" t="s">
        <v>140</v>
      </c>
      <c r="D69" s="9">
        <v>20100</v>
      </c>
      <c r="E69" s="23">
        <v>0</v>
      </c>
    </row>
    <row r="70" spans="1:5" ht="120">
      <c r="A70" s="7">
        <v>69</v>
      </c>
      <c r="B70" s="18" t="s">
        <v>77</v>
      </c>
      <c r="C70" s="8" t="s">
        <v>141</v>
      </c>
      <c r="D70" s="9">
        <v>34050</v>
      </c>
      <c r="E70" s="23">
        <v>0</v>
      </c>
    </row>
    <row r="71" spans="1:5" ht="45">
      <c r="A71" s="7">
        <v>70</v>
      </c>
      <c r="B71" s="18" t="s">
        <v>78</v>
      </c>
      <c r="C71" s="8" t="s">
        <v>142</v>
      </c>
      <c r="D71" s="9">
        <v>81000</v>
      </c>
      <c r="E71" s="23">
        <v>0</v>
      </c>
    </row>
    <row r="72" spans="1:5" ht="60">
      <c r="A72" s="7">
        <v>71</v>
      </c>
      <c r="B72" s="18" t="s">
        <v>79</v>
      </c>
      <c r="C72" s="8" t="s">
        <v>143</v>
      </c>
      <c r="D72" s="9">
        <v>22110</v>
      </c>
      <c r="E72" s="23">
        <v>0</v>
      </c>
    </row>
    <row r="73" spans="1:5" ht="45">
      <c r="A73" s="7">
        <v>72</v>
      </c>
      <c r="B73" s="18" t="s">
        <v>80</v>
      </c>
      <c r="C73" s="8">
        <v>6464905061</v>
      </c>
      <c r="D73" s="9">
        <v>43875</v>
      </c>
      <c r="E73" s="23">
        <v>0</v>
      </c>
    </row>
    <row r="74" spans="1:5" ht="30">
      <c r="A74" s="7">
        <v>73</v>
      </c>
      <c r="B74" s="18" t="s">
        <v>81</v>
      </c>
      <c r="C74" s="8" t="s">
        <v>148</v>
      </c>
      <c r="D74" s="9">
        <v>144000</v>
      </c>
      <c r="E74" s="23">
        <v>0</v>
      </c>
    </row>
    <row r="75" spans="1:5" ht="45">
      <c r="A75" s="7">
        <v>74</v>
      </c>
      <c r="B75" s="18" t="s">
        <v>82</v>
      </c>
      <c r="C75" s="8">
        <v>6464907207</v>
      </c>
      <c r="D75" s="9">
        <v>70200</v>
      </c>
      <c r="E75" s="23">
        <v>0</v>
      </c>
    </row>
    <row r="76" spans="1:5" ht="30">
      <c r="A76" s="7">
        <v>75</v>
      </c>
      <c r="B76" s="18" t="s">
        <v>83</v>
      </c>
      <c r="C76" s="8" t="s">
        <v>144</v>
      </c>
      <c r="D76" s="9">
        <v>10800</v>
      </c>
      <c r="E76" s="23">
        <v>0</v>
      </c>
    </row>
    <row r="77" spans="1:5" ht="75">
      <c r="A77" s="7">
        <v>76</v>
      </c>
      <c r="B77" s="18" t="s">
        <v>84</v>
      </c>
      <c r="C77" s="8" t="s">
        <v>145</v>
      </c>
      <c r="D77" s="9">
        <v>23400</v>
      </c>
      <c r="E77" s="23">
        <v>0</v>
      </c>
    </row>
    <row r="78" spans="1:5" ht="90">
      <c r="A78" s="7">
        <v>77</v>
      </c>
      <c r="B78" s="18" t="s">
        <v>85</v>
      </c>
      <c r="C78" s="8">
        <v>6464910480</v>
      </c>
      <c r="D78" s="9">
        <v>29640</v>
      </c>
      <c r="E78" s="23">
        <v>0</v>
      </c>
    </row>
    <row r="79" spans="1:5">
      <c r="A79" s="7">
        <v>78</v>
      </c>
      <c r="B79" s="18" t="s">
        <v>86</v>
      </c>
      <c r="C79" s="8">
        <v>6464911553</v>
      </c>
      <c r="D79" s="9">
        <v>9240</v>
      </c>
      <c r="E79" s="23">
        <v>0</v>
      </c>
    </row>
    <row r="80" spans="1:5" ht="75">
      <c r="A80" s="7">
        <v>79</v>
      </c>
      <c r="B80" s="18" t="s">
        <v>87</v>
      </c>
      <c r="C80" s="8">
        <v>6464912626</v>
      </c>
      <c r="D80" s="9">
        <v>15120</v>
      </c>
      <c r="E80" s="23">
        <v>0</v>
      </c>
    </row>
    <row r="81" spans="1:5" ht="180">
      <c r="A81" s="7">
        <v>80</v>
      </c>
      <c r="B81" s="18" t="s">
        <v>88</v>
      </c>
      <c r="C81" s="8" t="s">
        <v>146</v>
      </c>
      <c r="D81" s="9">
        <v>41768</v>
      </c>
      <c r="E81" s="23">
        <v>0</v>
      </c>
    </row>
    <row r="82" spans="1:5" ht="90">
      <c r="A82" s="10">
        <v>81</v>
      </c>
      <c r="B82" s="19" t="s">
        <v>89</v>
      </c>
      <c r="C82" s="11" t="s">
        <v>147</v>
      </c>
      <c r="D82" s="12">
        <v>65880</v>
      </c>
      <c r="E82" s="24">
        <v>0</v>
      </c>
    </row>
    <row r="83" spans="1:5">
      <c r="C83" s="4" t="s">
        <v>8</v>
      </c>
      <c r="D83" s="15">
        <f>SUBTOTAL(9,D2:D82)</f>
        <v>2538543</v>
      </c>
    </row>
    <row r="85" spans="1:5">
      <c r="B85" s="3" t="s">
        <v>5</v>
      </c>
      <c r="C85" s="2" t="s">
        <v>6</v>
      </c>
      <c r="D85" s="16">
        <f>D83*2/100</f>
        <v>50770.86</v>
      </c>
    </row>
    <row r="86" spans="1:5">
      <c r="C86" s="2" t="s">
        <v>7</v>
      </c>
      <c r="D86" s="16">
        <f>D83*1/100</f>
        <v>25385.43</v>
      </c>
    </row>
  </sheetData>
  <autoFilter ref="A1:E8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elencoGaraLotti-1</vt:lpstr>
      <vt:lpstr>'elencoGaraLotti-1'!Area_stampa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Tonyb02</dc:creator>
  <cp:lastModifiedBy>francesco.buzzo</cp:lastModifiedBy>
  <cp:lastPrinted>2015-11-16T14:29:06Z</cp:lastPrinted>
  <dcterms:created xsi:type="dcterms:W3CDTF">2015-10-20T08:15:36Z</dcterms:created>
  <dcterms:modified xsi:type="dcterms:W3CDTF">2015-11-16T14:29:09Z</dcterms:modified>
</cp:coreProperties>
</file>