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75" windowHeight="7305"/>
  </bookViews>
  <sheets>
    <sheet name="elencoGaraLotti-1" sheetId="1" r:id="rId1"/>
  </sheets>
  <definedNames>
    <definedName name="_xlnm._FilterDatabase" localSheetId="0" hidden="1">'elencoGaraLotti-1'!$A$1:$E$7</definedName>
    <definedName name="_xlnm.Print_Area" localSheetId="0">'elencoGaraLotti-1'!$A$1:$E$11</definedName>
    <definedName name="_xlnm.Print_Titles" localSheetId="0">'elencoGaraLotti-1'!$1:$1</definedName>
  </definedNames>
  <calcPr calcId="125725"/>
</workbook>
</file>

<file path=xl/calcChain.xml><?xml version="1.0" encoding="utf-8"?>
<calcChain xmlns="http://schemas.openxmlformats.org/spreadsheetml/2006/main">
  <c r="D8" i="1"/>
  <c r="D10" l="1"/>
  <c r="D11" l="1"/>
</calcChain>
</file>

<file path=xl/sharedStrings.xml><?xml version="1.0" encoding="utf-8"?>
<sst xmlns="http://schemas.openxmlformats.org/spreadsheetml/2006/main" count="22" uniqueCount="22">
  <si>
    <t>CIG</t>
  </si>
  <si>
    <t>OGGETTO LOTTO</t>
  </si>
  <si>
    <t>IMPORTO LOTTO</t>
  </si>
  <si>
    <t>lotto</t>
  </si>
  <si>
    <t>contributo A.N.AC.</t>
  </si>
  <si>
    <t>importo cauzione</t>
  </si>
  <si>
    <t>2%</t>
  </si>
  <si>
    <t>1%</t>
  </si>
  <si>
    <t>totale lotti</t>
  </si>
  <si>
    <t xml:space="preserve">E' possibile applicare le ulteriori riduzioni previste dall'art. 93, comma 7, del d. lgs. 50/2016 </t>
  </si>
  <si>
    <t>Sistema di medicazione a pressione negativa, fisso e portatile, per il trattamento delle ferite  acute e croniche traumatiche, deiscenti, ulcere.</t>
  </si>
  <si>
    <t>Sistema di medicazione a pressione negativa, fisso e portatile, per il trattamento di ferite e incisioni in presenza di strutture nobili (anse esposte, fistole enteriche, tendinee e vasi).</t>
  </si>
  <si>
    <t>Sistema di medicazione a pressione negativa, fisso, per il trattamento di incisioni e di ferite addominali aperte e/o sindrome compartimentale.</t>
  </si>
  <si>
    <t>Sistema a pressione negativa per il trattamento di ferite acute e croniche che necessitano dell’instillazione di fluidi.</t>
  </si>
  <si>
    <t>Sistema di medicazione a pressione negativa sterile monouso settimanale  per il trattamento delle ferite  acute e croniche traumatiche, deiscenti, ulcere.</t>
  </si>
  <si>
    <t>Sistema di medicazione a pressione negativa sterile monouso settimanale  per il trattamento delle ferite chiuse acute e croniche traumatiche o chirurgiche a rischio.</t>
  </si>
  <si>
    <t>7266222415</t>
  </si>
  <si>
    <t>726623921D</t>
  </si>
  <si>
    <t>7266251C01</t>
  </si>
  <si>
    <t>7266261444</t>
  </si>
  <si>
    <t>72662879B7</t>
  </si>
  <si>
    <t>7266326936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</si>
</sst>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</cellStyleXfs>
  <cellXfs count="26">
    <xf numFmtId="0" fontId="0" fillId="0" borderId="0" xfId="0"/>
    <xf numFmtId="0" fontId="18" fillId="0" borderId="10" xfId="0" applyFont="1" applyBorder="1" applyAlignment="1">
      <alignment vertical="center"/>
    </xf>
    <xf numFmtId="2" fontId="18" fillId="0" borderId="11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/>
    </xf>
    <xf numFmtId="164" fontId="18" fillId="0" borderId="11" xfId="0" applyNumberFormat="1" applyFont="1" applyBorder="1" applyAlignment="1">
      <alignment vertical="center"/>
    </xf>
    <xf numFmtId="164" fontId="18" fillId="0" borderId="12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164" fontId="19" fillId="33" borderId="15" xfId="0" applyNumberFormat="1" applyFont="1" applyFill="1" applyBorder="1" applyAlignment="1">
      <alignment horizontal="right" vertical="center" wrapText="1"/>
    </xf>
    <xf numFmtId="164" fontId="19" fillId="0" borderId="14" xfId="0" applyNumberFormat="1" applyFont="1" applyBorder="1" applyAlignment="1">
      <alignment horizontal="right" vertical="center"/>
    </xf>
    <xf numFmtId="164" fontId="19" fillId="0" borderId="15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/>
    </xf>
    <xf numFmtId="164" fontId="19" fillId="0" borderId="17" xfId="0" applyNumberFormat="1" applyFont="1" applyBorder="1" applyAlignment="1">
      <alignment horizontal="right" vertical="center"/>
    </xf>
    <xf numFmtId="164" fontId="19" fillId="0" borderId="18" xfId="0" applyNumberFormat="1" applyFont="1" applyBorder="1" applyAlignment="1">
      <alignment horizontal="right" vertical="center" wrapText="1"/>
    </xf>
    <xf numFmtId="0" fontId="19" fillId="0" borderId="0" xfId="0" applyFont="1"/>
    <xf numFmtId="2" fontId="19" fillId="0" borderId="0" xfId="0" applyNumberFormat="1" applyFont="1" applyAlignment="1">
      <alignment wrapText="1"/>
    </xf>
    <xf numFmtId="49" fontId="20" fillId="0" borderId="0" xfId="0" applyNumberFormat="1" applyFont="1" applyAlignment="1">
      <alignment horizontal="left" vertical="center"/>
    </xf>
    <xf numFmtId="164" fontId="20" fillId="0" borderId="0" xfId="0" applyNumberFormat="1" applyFont="1" applyAlignment="1">
      <alignment horizontal="right" vertical="center"/>
    </xf>
    <xf numFmtId="164" fontId="1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left" vertical="center"/>
    </xf>
    <xf numFmtId="164" fontId="18" fillId="0" borderId="0" xfId="0" applyNumberFormat="1" applyFont="1" applyAlignment="1">
      <alignment horizontal="right" vertical="center"/>
    </xf>
    <xf numFmtId="164" fontId="19" fillId="0" borderId="0" xfId="0" applyNumberFormat="1" applyFont="1" applyAlignment="1">
      <alignment horizontal="right" vertical="center"/>
    </xf>
    <xf numFmtId="49" fontId="21" fillId="0" borderId="14" xfId="0" applyNumberFormat="1" applyFont="1" applyBorder="1" applyAlignment="1">
      <alignment horizontal="right" vertical="center"/>
    </xf>
    <xf numFmtId="49" fontId="21" fillId="0" borderId="17" xfId="0" applyNumberFormat="1" applyFont="1" applyBorder="1" applyAlignment="1">
      <alignment horizontal="right" vertical="center"/>
    </xf>
    <xf numFmtId="0" fontId="19" fillId="0" borderId="14" xfId="0" applyFont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center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zoomScale="110" zoomScaleNormal="110" workbookViewId="0"/>
  </sheetViews>
  <sheetFormatPr defaultRowHeight="15"/>
  <cols>
    <col min="1" max="1" width="6.42578125" style="13" customWidth="1"/>
    <col min="2" max="2" width="74.28515625" style="14" customWidth="1"/>
    <col min="3" max="3" width="18.7109375" style="19" customWidth="1"/>
    <col min="4" max="4" width="19.140625" style="21" customWidth="1"/>
    <col min="5" max="5" width="16.7109375" style="17" customWidth="1"/>
  </cols>
  <sheetData>
    <row r="1" spans="1:5" ht="32.25" customHeight="1">
      <c r="A1" s="1" t="s">
        <v>3</v>
      </c>
      <c r="B1" s="2" t="s">
        <v>1</v>
      </c>
      <c r="C1" s="3" t="s">
        <v>0</v>
      </c>
      <c r="D1" s="4" t="s">
        <v>2</v>
      </c>
      <c r="E1" s="5" t="s">
        <v>4</v>
      </c>
    </row>
    <row r="2" spans="1:5" ht="76.5" customHeight="1">
      <c r="A2" s="6">
        <v>1</v>
      </c>
      <c r="B2" s="24" t="s">
        <v>10</v>
      </c>
      <c r="C2" s="22" t="s">
        <v>16</v>
      </c>
      <c r="D2" s="8">
        <v>365400</v>
      </c>
      <c r="E2" s="7">
        <v>35</v>
      </c>
    </row>
    <row r="3" spans="1:5" ht="66" customHeight="1">
      <c r="A3" s="6">
        <v>2</v>
      </c>
      <c r="B3" s="24" t="s">
        <v>11</v>
      </c>
      <c r="C3" s="22" t="s">
        <v>17</v>
      </c>
      <c r="D3" s="8">
        <v>135000</v>
      </c>
      <c r="E3" s="9">
        <v>0</v>
      </c>
    </row>
    <row r="4" spans="1:5" ht="60" customHeight="1">
      <c r="A4" s="6">
        <v>3</v>
      </c>
      <c r="B4" s="24" t="s">
        <v>12</v>
      </c>
      <c r="C4" s="22" t="s">
        <v>18</v>
      </c>
      <c r="D4" s="8">
        <v>46500</v>
      </c>
      <c r="E4" s="9">
        <v>0</v>
      </c>
    </row>
    <row r="5" spans="1:5" ht="63" customHeight="1">
      <c r="A5" s="6">
        <v>4</v>
      </c>
      <c r="B5" s="24" t="s">
        <v>13</v>
      </c>
      <c r="C5" s="22" t="s">
        <v>19</v>
      </c>
      <c r="D5" s="8">
        <v>90000</v>
      </c>
      <c r="E5" s="9">
        <v>0</v>
      </c>
    </row>
    <row r="6" spans="1:5" ht="67.5" customHeight="1">
      <c r="A6" s="6">
        <v>5</v>
      </c>
      <c r="B6" s="24" t="s">
        <v>14</v>
      </c>
      <c r="C6" s="22" t="s">
        <v>20</v>
      </c>
      <c r="D6" s="8">
        <v>116000</v>
      </c>
      <c r="E6" s="9">
        <v>0</v>
      </c>
    </row>
    <row r="7" spans="1:5" ht="73.5" customHeight="1">
      <c r="A7" s="10">
        <v>6</v>
      </c>
      <c r="B7" s="25" t="s">
        <v>15</v>
      </c>
      <c r="C7" s="23" t="s">
        <v>21</v>
      </c>
      <c r="D7" s="11">
        <v>58500</v>
      </c>
      <c r="E7" s="12">
        <v>0</v>
      </c>
    </row>
    <row r="8" spans="1:5">
      <c r="C8" s="15" t="s">
        <v>8</v>
      </c>
      <c r="D8" s="16">
        <f>SUBTOTAL(9,D2:D7)</f>
        <v>811400</v>
      </c>
    </row>
    <row r="10" spans="1:5">
      <c r="B10" s="18" t="s">
        <v>5</v>
      </c>
      <c r="C10" s="19" t="s">
        <v>6</v>
      </c>
      <c r="D10" s="20">
        <f>D8*2/100</f>
        <v>16228</v>
      </c>
    </row>
    <row r="11" spans="1:5">
      <c r="C11" s="19" t="s">
        <v>7</v>
      </c>
      <c r="D11" s="20">
        <f>D8*1/100</f>
        <v>8114</v>
      </c>
    </row>
    <row r="12" spans="1:5">
      <c r="D12" s="20"/>
    </row>
    <row r="14" spans="1:5" ht="29.25">
      <c r="B14" s="14" t="s">
        <v>9</v>
      </c>
    </row>
  </sheetData>
  <autoFilter ref="A1:E7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elencoGaraLotti-1</vt:lpstr>
      <vt:lpstr>'elencoGaraLotti-1'!Area_stampa</vt:lpstr>
      <vt:lpstr>'elencoGaraLotti-1'!Titoli_stampa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Tonyb02</dc:creator>
  <cp:lastModifiedBy>francesco.buzzo</cp:lastModifiedBy>
  <cp:lastPrinted>2017-11-09T16:40:09Z</cp:lastPrinted>
  <dcterms:created xsi:type="dcterms:W3CDTF">2015-10-20T08:15:36Z</dcterms:created>
  <dcterms:modified xsi:type="dcterms:W3CDTF">2017-11-09T16:40:57Z</dcterms:modified>
</cp:coreProperties>
</file>