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95" windowHeight="7065"/>
  </bookViews>
  <sheets>
    <sheet name="elenco lotti CIG cauzione" sheetId="2" r:id="rId1"/>
  </sheets>
  <definedNames>
    <definedName name="_xlnm._FilterDatabase" localSheetId="0" hidden="1">'elenco lotti CIG cauzione'!$A$1:$D$8</definedName>
    <definedName name="_xlnm.Print_Titles" localSheetId="0">'elenco lotti CIG cauzione'!$1:$1</definedName>
  </definedNames>
  <calcPr calcId="125725"/>
</workbook>
</file>

<file path=xl/calcChain.xml><?xml version="1.0" encoding="utf-8"?>
<calcChain xmlns="http://schemas.openxmlformats.org/spreadsheetml/2006/main">
  <c r="C9" i="2"/>
  <c r="C11" s="1"/>
</calcChain>
</file>

<file path=xl/sharedStrings.xml><?xml version="1.0" encoding="utf-8"?>
<sst xmlns="http://schemas.openxmlformats.org/spreadsheetml/2006/main" count="21" uniqueCount="21">
  <si>
    <t>lotto</t>
  </si>
  <si>
    <t>descrizione</t>
  </si>
  <si>
    <t xml:space="preserve">importo stimato </t>
  </si>
  <si>
    <t>totale</t>
  </si>
  <si>
    <t>CIG</t>
  </si>
  <si>
    <t>IMPORTO CAUZIONE</t>
  </si>
  <si>
    <t>contributo AVCP</t>
  </si>
  <si>
    <t>5736748236</t>
  </si>
  <si>
    <t>Fornitura triennale di sistemi per trattamenti di plasmaferesi costituiti da 2 apparecchiature a noleggio con somministrazione del materiale di consumo, da destinare alla UOSD Nefrologia e Dialisi – Ospedale Cotugno.</t>
  </si>
  <si>
    <t>57367503DC</t>
  </si>
  <si>
    <t>Fornitura triennale di un sistema per trattamenti di plasmafiltrazione accoppiata ad adsorbimento (CPFA) costituito da un’apparecchiatura con somministrazione del materiale di consumo da destinare alla UOC Anestesia e Terapia Intensiva Post Operatoria – Ospedale Monaldi.</t>
  </si>
  <si>
    <t>57367514AF</t>
  </si>
  <si>
    <t>Fornitura triennale di un sistema per trattamenti di emoperfusione costituito da un’apparecchiatura con somministrazione del materiale di consumo da destinare alla UOC Anestesia, Rianimazione e Terapia Intensiva – Ospedale C.T.O.</t>
  </si>
  <si>
    <t>5736752582</t>
  </si>
  <si>
    <t>Fornitura triennale di sistemi per trattamenti di emoperfusione costituiti da 2 apparecchiature a noleggio con somministrazione del materiale di consumo da destinare alle UOSD Rianimazione ed ECMO – Ospedale Monaldi e UOC Anestesia, Rianimazione e Terapia Intensiva – Ospedale Cotugno.</t>
  </si>
  <si>
    <t>5736753655</t>
  </si>
  <si>
    <t>Fornitura triennale di sistemi per trattamenti di decapneizzazione in corso di CRRT costituiti da 3 apparecchiature a noleggio con somministrazione del materiale di consumo.</t>
  </si>
  <si>
    <t>57367557FB</t>
  </si>
  <si>
    <t>Fornitura triennale di sistema per la rimozione extracorporea monitorata online della CO2 dal sangue di pazienti affetti da patologie respiratorie (ARDS e BPCO) costituito da un’apparecchiatura a noleggio con somministrazione del materiale di consumo da destinare alla UOSD Rianimazione ed ECMO – Ospedale Monaldi.</t>
  </si>
  <si>
    <t>57367568CE</t>
  </si>
  <si>
    <t>Fornitura triennale di sistemi per trattamento di sostituzione renale continua (CRRT) di ultima generazione costituiti da 13 apparecchiature a noleggio con somministrazione del materiale di consumo.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</si>
</sst>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5" xfId="0" applyFont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1" fillId="0" borderId="2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1" fillId="2" borderId="0" xfId="0" applyNumberFormat="1" applyFont="1" applyFill="1"/>
    <xf numFmtId="49" fontId="1" fillId="3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right" vertical="center"/>
    </xf>
    <xf numFmtId="164" fontId="2" fillId="0" borderId="6" xfId="0" applyNumberFormat="1" applyFont="1" applyBorder="1" applyAlignment="1">
      <alignment vertical="center"/>
    </xf>
    <xf numFmtId="49" fontId="2" fillId="3" borderId="7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vertical="center"/>
    </xf>
    <xf numFmtId="0" fontId="1" fillId="0" borderId="0" xfId="0" applyFont="1" applyAlignment="1">
      <alignment horizontal="right" wrapText="1"/>
    </xf>
    <xf numFmtId="0" fontId="2" fillId="0" borderId="5" xfId="0" applyFont="1" applyBorder="1" applyAlignment="1">
      <alignment horizontal="justify" wrapText="1"/>
    </xf>
    <xf numFmtId="0" fontId="2" fillId="0" borderId="7" xfId="0" applyFont="1" applyBorder="1" applyAlignment="1">
      <alignment horizontal="justify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/>
  </sheetViews>
  <sheetFormatPr defaultRowHeight="15"/>
  <cols>
    <col min="1" max="1" width="8.5703125" style="7" customWidth="1"/>
    <col min="2" max="2" width="52.5703125" style="6" customWidth="1"/>
    <col min="3" max="3" width="22.28515625" style="9" customWidth="1"/>
    <col min="4" max="4" width="17.28515625" style="18" customWidth="1"/>
    <col min="5" max="5" width="18.7109375" style="19" customWidth="1"/>
  </cols>
  <sheetData>
    <row r="1" spans="1:5" s="5" customFormat="1">
      <c r="A1" s="3" t="s">
        <v>0</v>
      </c>
      <c r="B1" s="4" t="s">
        <v>1</v>
      </c>
      <c r="C1" s="10" t="s">
        <v>2</v>
      </c>
      <c r="D1" s="13" t="s">
        <v>4</v>
      </c>
      <c r="E1" s="14" t="s">
        <v>6</v>
      </c>
    </row>
    <row r="2" spans="1:5" ht="71.25">
      <c r="A2" s="20">
        <v>1</v>
      </c>
      <c r="B2" s="1" t="s">
        <v>20</v>
      </c>
      <c r="C2" s="11">
        <v>1400000</v>
      </c>
      <c r="D2" s="15" t="s">
        <v>7</v>
      </c>
      <c r="E2" s="16">
        <v>140</v>
      </c>
    </row>
    <row r="3" spans="1:5" ht="72">
      <c r="A3" s="20">
        <v>2</v>
      </c>
      <c r="B3" s="25" t="s">
        <v>8</v>
      </c>
      <c r="C3" s="11">
        <v>400000</v>
      </c>
      <c r="D3" s="15" t="s">
        <v>9</v>
      </c>
      <c r="E3" s="16">
        <v>35</v>
      </c>
    </row>
    <row r="4" spans="1:5" ht="86.25">
      <c r="A4" s="20">
        <v>3</v>
      </c>
      <c r="B4" s="25" t="s">
        <v>10</v>
      </c>
      <c r="C4" s="11">
        <v>150000</v>
      </c>
      <c r="D4" s="15" t="s">
        <v>11</v>
      </c>
      <c r="E4" s="16">
        <v>20</v>
      </c>
    </row>
    <row r="5" spans="1:5" ht="72">
      <c r="A5" s="20">
        <v>4</v>
      </c>
      <c r="B5" s="25" t="s">
        <v>12</v>
      </c>
      <c r="C5" s="11">
        <v>315000</v>
      </c>
      <c r="D5" s="15" t="s">
        <v>13</v>
      </c>
      <c r="E5" s="16">
        <v>35</v>
      </c>
    </row>
    <row r="6" spans="1:5" ht="100.5">
      <c r="A6" s="20">
        <v>5</v>
      </c>
      <c r="B6" s="25" t="s">
        <v>14</v>
      </c>
      <c r="C6" s="11">
        <v>380000</v>
      </c>
      <c r="D6" s="15" t="s">
        <v>15</v>
      </c>
      <c r="E6" s="16">
        <v>35</v>
      </c>
    </row>
    <row r="7" spans="1:5" ht="57.75">
      <c r="A7" s="20">
        <v>6</v>
      </c>
      <c r="B7" s="25" t="s">
        <v>16</v>
      </c>
      <c r="C7" s="11">
        <v>175000</v>
      </c>
      <c r="D7" s="15" t="s">
        <v>17</v>
      </c>
      <c r="E7" s="16">
        <v>20</v>
      </c>
    </row>
    <row r="8" spans="1:5" ht="100.5">
      <c r="A8" s="21">
        <v>7</v>
      </c>
      <c r="B8" s="26" t="s">
        <v>18</v>
      </c>
      <c r="C8" s="22">
        <v>135000</v>
      </c>
      <c r="D8" s="17" t="s">
        <v>19</v>
      </c>
      <c r="E8" s="23">
        <v>0</v>
      </c>
    </row>
    <row r="9" spans="1:5">
      <c r="B9" s="2" t="s">
        <v>3</v>
      </c>
      <c r="C9" s="8">
        <f>SUBTOTAL(9,C2:C8)</f>
        <v>2955000</v>
      </c>
    </row>
    <row r="11" spans="1:5">
      <c r="B11" s="24" t="s">
        <v>5</v>
      </c>
      <c r="C11" s="12">
        <f>C9*2/100</f>
        <v>59100</v>
      </c>
    </row>
  </sheetData>
  <autoFilter ref="A1:D8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lotti CIG cauzione</vt:lpstr>
      <vt:lpstr>'elenco lotti CIG cauzione'!Titoli_stampa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2014-05-07T09:44:23Z</cp:lastPrinted>
  <dcterms:created xsi:type="dcterms:W3CDTF">2013-12-16T15:11:44Z</dcterms:created>
  <dcterms:modified xsi:type="dcterms:W3CDTF">2014-05-07T09:57:01Z</dcterms:modified>
</cp:coreProperties>
</file>